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206"/>
  <workbookPr date1904="1" showInkAnnotation="0" autoCompressPictures="0"/>
  <bookViews>
    <workbookView xWindow="480" yWindow="480" windowWidth="24340" windowHeight="1514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5" i="1" l="1"/>
  <c r="B85" i="1"/>
  <c r="D92" i="1"/>
  <c r="C84" i="1"/>
  <c r="B84" i="1"/>
  <c r="B86" i="1"/>
  <c r="C86" i="1"/>
  <c r="D97" i="1"/>
  <c r="D98" i="1"/>
  <c r="D93" i="1"/>
</calcChain>
</file>

<file path=xl/sharedStrings.xml><?xml version="1.0" encoding="utf-8"?>
<sst xmlns="http://schemas.openxmlformats.org/spreadsheetml/2006/main" count="16" uniqueCount="14">
  <si>
    <t>condition 1</t>
    <phoneticPr fontId="2" type="noConversion"/>
  </si>
  <si>
    <t>condition 2</t>
    <phoneticPr fontId="2" type="noConversion"/>
  </si>
  <si>
    <t>pooled SD</t>
    <phoneticPr fontId="2" type="noConversion"/>
  </si>
  <si>
    <t>Cohen's d</t>
    <phoneticPr fontId="2" type="noConversion"/>
  </si>
  <si>
    <t>df</t>
    <phoneticPr fontId="2" type="noConversion"/>
  </si>
  <si>
    <t>mean</t>
    <phoneticPr fontId="2" type="noConversion"/>
  </si>
  <si>
    <t>Note: use same formula whether the t-test is within or between subjects.</t>
    <phoneticPr fontId="2" type="noConversion"/>
  </si>
  <si>
    <t>PooledSD of the groups being compared.</t>
    <phoneticPr fontId="2" type="noConversion"/>
  </si>
  <si>
    <t>for single sample, d is supposed to be equal to t divided by SQRT(df)</t>
  </si>
  <si>
    <t>Note: effect size for a SINGLE-SAMPLE t or z test is the sample mean divided by the adjusted sample SD (N-1).  Equivalent to Hedges's g</t>
  </si>
  <si>
    <t>Effect sizes for comparisons of means are reported as Cohen’s d calculated using the pooled standard deviation</t>
  </si>
  <si>
    <t>uses the ADJUSTED SD (divided by N-1)</t>
  </si>
  <si>
    <t>varAdj</t>
  </si>
  <si>
    <t>effect size for a z-test of differences is just the z statistic itself, since it is already a standardized difference of means.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</si>
</sst>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5" x14ac:knownFonts="1">
    <font>
      <sz val="10"/>
      <name val="Verdana"/>
    </font>
    <font>
      <b/>
      <sz val="10"/>
      <name val="Verdana"/>
    </font>
    <font>
      <sz val="8"/>
      <name val="Verdana"/>
    </font>
    <font>
      <u/>
      <sz val="10"/>
      <color theme="10"/>
      <name val="Verdana"/>
    </font>
    <font>
      <u/>
      <sz val="10"/>
      <color theme="11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1"/>
  <sheetViews>
    <sheetView tabSelected="1" topLeftCell="A73" workbookViewId="0">
      <selection activeCell="E96" sqref="E96"/>
    </sheetView>
  </sheetViews>
  <sheetFormatPr baseColWidth="10" defaultRowHeight="13" x14ac:dyDescent="0"/>
  <sheetData>
    <row r="2" spans="2:3">
      <c r="B2" t="s">
        <v>0</v>
      </c>
      <c r="C2" t="s">
        <v>1</v>
      </c>
    </row>
    <row r="3" spans="2:3">
      <c r="B3">
        <v>0.5</v>
      </c>
      <c r="C3">
        <v>0.25</v>
      </c>
    </row>
    <row r="4" spans="2:3">
      <c r="B4">
        <v>0</v>
      </c>
      <c r="C4">
        <v>0.25</v>
      </c>
    </row>
    <row r="5" spans="2:3">
      <c r="B5">
        <v>0</v>
      </c>
      <c r="C5">
        <v>0.25</v>
      </c>
    </row>
    <row r="6" spans="2:3">
      <c r="B6">
        <v>0.25</v>
      </c>
      <c r="C6">
        <v>0.25</v>
      </c>
    </row>
    <row r="7" spans="2:3">
      <c r="B7">
        <v>0</v>
      </c>
      <c r="C7">
        <v>0</v>
      </c>
    </row>
    <row r="8" spans="2:3">
      <c r="B8">
        <v>0.25</v>
      </c>
      <c r="C8">
        <v>0.75</v>
      </c>
    </row>
    <row r="9" spans="2:3">
      <c r="B9">
        <v>0.75</v>
      </c>
      <c r="C9">
        <v>0.25</v>
      </c>
    </row>
    <row r="10" spans="2:3">
      <c r="B10">
        <v>0</v>
      </c>
      <c r="C10">
        <v>0</v>
      </c>
    </row>
    <row r="11" spans="2:3">
      <c r="B11">
        <v>0.25</v>
      </c>
      <c r="C11">
        <v>0</v>
      </c>
    </row>
    <row r="12" spans="2:3">
      <c r="B12">
        <v>0.75</v>
      </c>
      <c r="C12">
        <v>1</v>
      </c>
    </row>
    <row r="13" spans="2:3">
      <c r="B13">
        <v>0.5</v>
      </c>
      <c r="C13">
        <v>0.75</v>
      </c>
    </row>
    <row r="14" spans="2:3">
      <c r="B14">
        <v>0.25</v>
      </c>
      <c r="C14">
        <v>0</v>
      </c>
    </row>
    <row r="15" spans="2:3">
      <c r="B15">
        <v>0</v>
      </c>
      <c r="C15">
        <v>0.5</v>
      </c>
    </row>
    <row r="16" spans="2:3">
      <c r="B16">
        <v>0.25</v>
      </c>
      <c r="C16">
        <v>1</v>
      </c>
    </row>
    <row r="17" spans="2:3">
      <c r="B17">
        <v>0</v>
      </c>
      <c r="C17">
        <v>0</v>
      </c>
    </row>
    <row r="18" spans="2:3">
      <c r="B18">
        <v>0</v>
      </c>
      <c r="C18">
        <v>0</v>
      </c>
    </row>
    <row r="19" spans="2:3">
      <c r="B19">
        <v>0.5</v>
      </c>
      <c r="C19">
        <v>0.5</v>
      </c>
    </row>
    <row r="20" spans="2:3">
      <c r="B20">
        <v>0.5</v>
      </c>
      <c r="C20">
        <v>0</v>
      </c>
    </row>
    <row r="21" spans="2:3">
      <c r="B21">
        <v>0.25</v>
      </c>
      <c r="C21">
        <v>1</v>
      </c>
    </row>
    <row r="22" spans="2:3">
      <c r="B22">
        <v>0</v>
      </c>
      <c r="C22">
        <v>0.25</v>
      </c>
    </row>
    <row r="23" spans="2:3">
      <c r="B23">
        <v>0.75</v>
      </c>
      <c r="C23">
        <v>0.75</v>
      </c>
    </row>
    <row r="24" spans="2:3">
      <c r="B24">
        <v>0</v>
      </c>
      <c r="C24">
        <v>0</v>
      </c>
    </row>
    <row r="25" spans="2:3">
      <c r="B25">
        <v>0.25</v>
      </c>
      <c r="C25">
        <v>1</v>
      </c>
    </row>
    <row r="26" spans="2:3">
      <c r="B26">
        <v>0</v>
      </c>
      <c r="C26">
        <v>0.25</v>
      </c>
    </row>
    <row r="27" spans="2:3">
      <c r="B27">
        <v>0</v>
      </c>
      <c r="C27">
        <v>0.75</v>
      </c>
    </row>
    <row r="28" spans="2:3">
      <c r="B28">
        <v>0</v>
      </c>
      <c r="C28">
        <v>0.75</v>
      </c>
    </row>
    <row r="29" spans="2:3">
      <c r="B29">
        <v>0.5</v>
      </c>
      <c r="C29">
        <v>0.5</v>
      </c>
    </row>
    <row r="30" spans="2:3">
      <c r="B30">
        <v>0.25</v>
      </c>
      <c r="C30">
        <v>0.75</v>
      </c>
    </row>
    <row r="31" spans="2:3">
      <c r="B31">
        <v>0.25</v>
      </c>
      <c r="C31">
        <v>0.25</v>
      </c>
    </row>
    <row r="32" spans="2:3">
      <c r="B32">
        <v>0.75</v>
      </c>
      <c r="C32">
        <v>0.75</v>
      </c>
    </row>
    <row r="33" spans="2:3">
      <c r="B33">
        <v>1</v>
      </c>
      <c r="C33">
        <v>0.5</v>
      </c>
    </row>
    <row r="34" spans="2:3">
      <c r="B34">
        <v>0</v>
      </c>
      <c r="C34">
        <v>0.25</v>
      </c>
    </row>
    <row r="35" spans="2:3">
      <c r="B35">
        <v>0.25</v>
      </c>
      <c r="C35">
        <v>0.5</v>
      </c>
    </row>
    <row r="36" spans="2:3">
      <c r="B36">
        <v>0</v>
      </c>
      <c r="C36">
        <v>0.75</v>
      </c>
    </row>
    <row r="37" spans="2:3">
      <c r="B37">
        <v>0</v>
      </c>
      <c r="C37">
        <v>0</v>
      </c>
    </row>
    <row r="38" spans="2:3">
      <c r="B38">
        <v>0.5</v>
      </c>
      <c r="C38">
        <v>0.5</v>
      </c>
    </row>
    <row r="39" spans="2:3">
      <c r="B39">
        <v>0.5</v>
      </c>
      <c r="C39">
        <v>0.75</v>
      </c>
    </row>
    <row r="40" spans="2:3">
      <c r="B40">
        <v>0</v>
      </c>
      <c r="C40">
        <v>0.5</v>
      </c>
    </row>
    <row r="41" spans="2:3">
      <c r="B41">
        <v>0</v>
      </c>
      <c r="C41">
        <v>0.25</v>
      </c>
    </row>
    <row r="42" spans="2:3">
      <c r="B42">
        <v>0</v>
      </c>
      <c r="C42">
        <v>0.25</v>
      </c>
    </row>
    <row r="43" spans="2:3">
      <c r="B43">
        <v>0.25</v>
      </c>
      <c r="C43">
        <v>0.5</v>
      </c>
    </row>
    <row r="44" spans="2:3">
      <c r="B44">
        <v>0.25</v>
      </c>
      <c r="C44">
        <v>0.75</v>
      </c>
    </row>
    <row r="45" spans="2:3">
      <c r="B45">
        <v>0.75</v>
      </c>
      <c r="C45">
        <v>0.25</v>
      </c>
    </row>
    <row r="46" spans="2:3">
      <c r="B46">
        <v>0</v>
      </c>
      <c r="C46">
        <v>1</v>
      </c>
    </row>
    <row r="47" spans="2:3">
      <c r="B47">
        <v>0.25</v>
      </c>
      <c r="C47">
        <v>0</v>
      </c>
    </row>
    <row r="48" spans="2:3">
      <c r="B48">
        <v>0.25</v>
      </c>
      <c r="C48">
        <v>0.25</v>
      </c>
    </row>
    <row r="49" spans="2:3">
      <c r="B49">
        <v>0</v>
      </c>
      <c r="C49">
        <v>0</v>
      </c>
    </row>
    <row r="50" spans="2:3">
      <c r="B50">
        <v>0</v>
      </c>
      <c r="C50">
        <v>0</v>
      </c>
    </row>
    <row r="51" spans="2:3">
      <c r="B51">
        <v>0</v>
      </c>
      <c r="C51">
        <v>0.75</v>
      </c>
    </row>
    <row r="52" spans="2:3">
      <c r="B52">
        <v>0.5</v>
      </c>
      <c r="C52">
        <v>0.25</v>
      </c>
    </row>
    <row r="53" spans="2:3">
      <c r="B53">
        <v>0.75</v>
      </c>
      <c r="C53">
        <v>0.5</v>
      </c>
    </row>
    <row r="54" spans="2:3">
      <c r="B54">
        <v>0.25</v>
      </c>
      <c r="C54">
        <v>0.75</v>
      </c>
    </row>
    <row r="55" spans="2:3">
      <c r="B55">
        <v>0.25</v>
      </c>
      <c r="C55">
        <v>0.75</v>
      </c>
    </row>
    <row r="56" spans="2:3">
      <c r="B56">
        <v>0</v>
      </c>
      <c r="C56">
        <v>0</v>
      </c>
    </row>
    <row r="57" spans="2:3">
      <c r="B57">
        <v>0</v>
      </c>
      <c r="C57">
        <v>0.75</v>
      </c>
    </row>
    <row r="58" spans="2:3">
      <c r="B58">
        <v>0</v>
      </c>
      <c r="C58">
        <v>0</v>
      </c>
    </row>
    <row r="59" spans="2:3">
      <c r="B59">
        <v>0</v>
      </c>
      <c r="C59">
        <v>0</v>
      </c>
    </row>
    <row r="60" spans="2:3">
      <c r="B60">
        <v>0</v>
      </c>
      <c r="C60">
        <v>0</v>
      </c>
    </row>
    <row r="61" spans="2:3">
      <c r="B61">
        <v>0.25</v>
      </c>
      <c r="C61">
        <v>0.25</v>
      </c>
    </row>
    <row r="62" spans="2:3">
      <c r="B62">
        <v>0.25</v>
      </c>
      <c r="C62">
        <v>0.5</v>
      </c>
    </row>
    <row r="63" spans="2:3">
      <c r="B63">
        <v>0.25</v>
      </c>
      <c r="C63">
        <v>0.75</v>
      </c>
    </row>
    <row r="64" spans="2:3">
      <c r="B64">
        <v>0.5</v>
      </c>
      <c r="C64">
        <v>0.75</v>
      </c>
    </row>
    <row r="65" spans="2:3">
      <c r="B65">
        <v>0.25</v>
      </c>
      <c r="C65">
        <v>0.25</v>
      </c>
    </row>
    <row r="66" spans="2:3">
      <c r="B66">
        <v>0.25</v>
      </c>
      <c r="C66">
        <v>0</v>
      </c>
    </row>
    <row r="67" spans="2:3">
      <c r="B67">
        <v>0</v>
      </c>
      <c r="C67">
        <v>0.25</v>
      </c>
    </row>
    <row r="68" spans="2:3">
      <c r="B68">
        <v>0.25</v>
      </c>
      <c r="C68">
        <v>0.25</v>
      </c>
    </row>
    <row r="69" spans="2:3">
      <c r="B69">
        <v>0</v>
      </c>
      <c r="C69">
        <v>0.25</v>
      </c>
    </row>
    <row r="70" spans="2:3">
      <c r="B70">
        <v>1</v>
      </c>
      <c r="C70">
        <v>0.25</v>
      </c>
    </row>
    <row r="71" spans="2:3">
      <c r="B71">
        <v>0.25</v>
      </c>
      <c r="C71">
        <v>0</v>
      </c>
    </row>
    <row r="72" spans="2:3">
      <c r="B72">
        <v>0.75</v>
      </c>
      <c r="C72">
        <v>0.5</v>
      </c>
    </row>
    <row r="73" spans="2:3">
      <c r="B73">
        <v>0</v>
      </c>
      <c r="C73">
        <v>0.75</v>
      </c>
    </row>
    <row r="74" spans="2:3">
      <c r="B74">
        <v>0</v>
      </c>
      <c r="C74">
        <v>0.25</v>
      </c>
    </row>
    <row r="75" spans="2:3">
      <c r="B75">
        <v>0.5</v>
      </c>
      <c r="C75">
        <v>0.5</v>
      </c>
    </row>
    <row r="76" spans="2:3">
      <c r="B76">
        <v>0.25</v>
      </c>
      <c r="C76">
        <v>0.5</v>
      </c>
    </row>
    <row r="77" spans="2:3">
      <c r="B77">
        <v>0.75</v>
      </c>
      <c r="C77">
        <v>1</v>
      </c>
    </row>
    <row r="78" spans="2:3">
      <c r="B78">
        <v>0.5</v>
      </c>
      <c r="C78">
        <v>0.25</v>
      </c>
    </row>
    <row r="79" spans="2:3">
      <c r="B79">
        <v>0</v>
      </c>
      <c r="C79">
        <v>0.5</v>
      </c>
    </row>
    <row r="80" spans="2:3">
      <c r="B80">
        <v>0.25</v>
      </c>
      <c r="C80">
        <v>0.5</v>
      </c>
    </row>
    <row r="81" spans="1:5">
      <c r="B81">
        <v>0</v>
      </c>
      <c r="C81">
        <v>0</v>
      </c>
    </row>
    <row r="82" spans="1:5">
      <c r="B82">
        <v>0</v>
      </c>
      <c r="C82">
        <v>0.5</v>
      </c>
    </row>
    <row r="84" spans="1:5">
      <c r="A84" t="s">
        <v>5</v>
      </c>
      <c r="B84">
        <f>AVERAGE(B3:B82)</f>
        <v>0.24687500000000001</v>
      </c>
      <c r="C84">
        <f>AVERAGE(C3:C82)</f>
        <v>0.40312500000000001</v>
      </c>
    </row>
    <row r="85" spans="1:5">
      <c r="A85" t="s">
        <v>12</v>
      </c>
      <c r="B85">
        <f>VAR(B3:B82)</f>
        <v>7.5148338607594928E-2</v>
      </c>
      <c r="C85">
        <f>VAR(C3:C82)</f>
        <v>0.10046479430379748</v>
      </c>
    </row>
    <row r="86" spans="1:5">
      <c r="A86" t="s">
        <v>4</v>
      </c>
      <c r="B86">
        <f>COUNT(B3:B82)-1</f>
        <v>79</v>
      </c>
      <c r="C86">
        <f>COUNT(C3:C82)-1</f>
        <v>79</v>
      </c>
    </row>
    <row r="92" spans="1:5">
      <c r="C92" s="1" t="s">
        <v>2</v>
      </c>
      <c r="D92">
        <f>SQRT(((COUNT(C3:C82)-1)*(STDEV(C3:C82)^2)+(COUNT(B3:B82)-1)*(STDEV(B3:B82)^2))/(COUNT(B3:C82)-2))</f>
        <v>0.29632172795071271</v>
      </c>
      <c r="E92" t="s">
        <v>11</v>
      </c>
    </row>
    <row r="93" spans="1:5">
      <c r="C93" s="1" t="s">
        <v>3</v>
      </c>
      <c r="D93" s="1">
        <f>(AVERAGE(C3:C82)-AVERAGE(B3:B82))/D92</f>
        <v>0.52729849100363346</v>
      </c>
    </row>
    <row r="94" spans="1:5">
      <c r="D94" s="2"/>
    </row>
    <row r="97" spans="3:5">
      <c r="C97" s="1" t="s">
        <v>2</v>
      </c>
      <c r="D97">
        <f>SQRT(((B85*B86)+(C86*C85))/(B86+C86))</f>
        <v>0.29632172795071271</v>
      </c>
    </row>
    <row r="98" spans="3:5">
      <c r="C98" s="1" t="s">
        <v>3</v>
      </c>
      <c r="D98" s="1">
        <f>(C84-B84)/D97</f>
        <v>0.52729849100363346</v>
      </c>
    </row>
    <row r="100" spans="3:5">
      <c r="E100" t="s">
        <v>10</v>
      </c>
    </row>
    <row r="101" spans="3:5">
      <c r="E101" t="s">
        <v>7</v>
      </c>
    </row>
    <row r="102" spans="3:5">
      <c r="E102" t="s">
        <v>6</v>
      </c>
    </row>
    <row r="104" spans="3:5">
      <c r="E104" s="3" t="s">
        <v>9</v>
      </c>
    </row>
    <row r="105" spans="3:5">
      <c r="E105" t="s">
        <v>13</v>
      </c>
    </row>
    <row r="111" spans="3:5">
      <c r="E111" t="s">
        <v>8</v>
      </c>
    </row>
  </sheetData>
  <phoneticPr fontId="2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Finley</dc:creator>
  <cp:lastModifiedBy>Jason Finley</cp:lastModifiedBy>
  <dcterms:created xsi:type="dcterms:W3CDTF">2009-07-14T03:14:14Z</dcterms:created>
  <dcterms:modified xsi:type="dcterms:W3CDTF">2013-10-29T20:43:30Z</dcterms:modified>
</cp:coreProperties>
</file>